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<sst xmlns="http://schemas.openxmlformats.org/spreadsheetml/2006/main" count="44" uniqueCount="29">
  <si>
    <t>转  税  凭  证（国税增值税）</t>
  </si>
  <si>
    <r>
      <rPr>
        <sz val="10.5"/>
        <color indexed="8"/>
        <rFont val="宋体"/>
        <charset val="134"/>
      </rPr>
      <t>年</t>
    </r>
    <r>
      <rPr>
        <sz val="10.5"/>
        <color indexed="8"/>
        <rFont val="Times New Roman"/>
        <charset val="0"/>
      </rPr>
      <t xml:space="preserve">   </t>
    </r>
    <r>
      <rPr>
        <sz val="10.5"/>
        <color indexed="8"/>
        <rFont val="宋体"/>
        <charset val="134"/>
      </rPr>
      <t>月</t>
    </r>
    <r>
      <rPr>
        <sz val="10.5"/>
        <color indexed="8"/>
        <rFont val="Times New Roman"/>
        <charset val="0"/>
      </rPr>
      <t xml:space="preserve">     </t>
    </r>
    <r>
      <rPr>
        <sz val="10.5"/>
        <color indexed="8"/>
        <rFont val="宋体"/>
        <charset val="134"/>
      </rPr>
      <t>日</t>
    </r>
  </si>
  <si>
    <t>转出单位</t>
  </si>
  <si>
    <t>转入单位</t>
  </si>
  <si>
    <t>项目号</t>
  </si>
  <si>
    <t>转账原因：增值税及附加</t>
  </si>
  <si>
    <t>开票金额：</t>
  </si>
  <si>
    <t>增值税（1%）
金额</t>
  </si>
  <si>
    <t>人民币</t>
  </si>
  <si>
    <t>￥</t>
  </si>
  <si>
    <r>
      <rPr>
        <i/>
        <sz val="12"/>
        <color theme="1"/>
        <rFont val="Times New Roman"/>
        <charset val="0"/>
      </rPr>
      <t>{</t>
    </r>
    <r>
      <rPr>
        <i/>
        <sz val="12"/>
        <color indexed="8"/>
        <rFont val="宋体"/>
        <charset val="134"/>
      </rPr>
      <t>大写</t>
    </r>
    <r>
      <rPr>
        <i/>
        <sz val="12"/>
        <color indexed="8"/>
        <rFont val="Times New Roman"/>
        <charset val="0"/>
      </rPr>
      <t xml:space="preserve">}                                           </t>
    </r>
  </si>
  <si>
    <t>增值税附加税-城市维护建设税（0.07%）金额</t>
  </si>
  <si>
    <t>增值税附加税-教育费附加（0.03%）金额</t>
  </si>
  <si>
    <t>增值税附加税-地方教育附加（0.02%）金额</t>
  </si>
  <si>
    <t>增值税及附加税合计（1.12%）
金额</t>
  </si>
  <si>
    <t>企业所得税</t>
  </si>
  <si>
    <t>待查账征收</t>
  </si>
  <si>
    <r>
      <rPr>
        <i/>
        <sz val="12"/>
        <color indexed="8"/>
        <rFont val="Times New Roman"/>
        <charset val="0"/>
      </rPr>
      <t>{</t>
    </r>
    <r>
      <rPr>
        <i/>
        <sz val="12"/>
        <color indexed="8"/>
        <rFont val="宋体"/>
        <charset val="134"/>
      </rPr>
      <t>大写</t>
    </r>
    <r>
      <rPr>
        <i/>
        <sz val="12"/>
        <color indexed="8"/>
        <rFont val="Times New Roman"/>
        <charset val="0"/>
      </rPr>
      <t xml:space="preserve">}                                           </t>
    </r>
  </si>
  <si>
    <t>上表需填写转出单位、项目号、开票金额</t>
  </si>
  <si>
    <t>付款方名称：</t>
  </si>
  <si>
    <t>付款方税务登记证号：</t>
  </si>
  <si>
    <t>地址、电话：</t>
  </si>
  <si>
    <t>开户行及账号：</t>
  </si>
  <si>
    <t>开票金额（含税金额）：</t>
  </si>
  <si>
    <t>本人承诺以上信息真实、合法、有效，如因上述信息不实需退换本次开具发票的情况，本人愿承担再次开具本次发票所产生的各项税费。</t>
  </si>
  <si>
    <t>本人已知晓应缴企业所得税需待税务局查账征收，若认定不予减免，本人承诺据实补缴。</t>
  </si>
  <si>
    <r>
      <rPr>
        <sz val="12"/>
        <color indexed="8"/>
        <rFont val="宋体"/>
        <charset val="134"/>
      </rPr>
      <t>项目负责人：</t>
    </r>
    <r>
      <rPr>
        <sz val="12"/>
        <color indexed="8"/>
        <rFont val="Times New Roman"/>
        <charset val="0"/>
      </rPr>
      <t xml:space="preserve">                            </t>
    </r>
  </si>
  <si>
    <t xml:space="preserve">经手人： </t>
  </si>
  <si>
    <t>会计：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</si>
</sst>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.5"/>
      <color indexed="8"/>
      <name val="Times New Roman"/>
      <charset val="0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i/>
      <sz val="12"/>
      <color theme="1"/>
      <name val="宋体"/>
      <charset val="134"/>
    </font>
    <font>
      <i/>
      <sz val="11"/>
      <color indexed="8"/>
      <name val="宋体"/>
      <charset val="134"/>
    </font>
    <font>
      <i/>
      <sz val="12"/>
      <color theme="1"/>
      <name val="Times New Roman"/>
      <charset val="0"/>
    </font>
    <font>
      <i/>
      <sz val="12"/>
      <color indexed="8"/>
      <name val="宋体"/>
      <charset val="134"/>
    </font>
    <font>
      <i/>
      <sz val="12"/>
      <color indexed="8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J12" sqref="J12"/>
    </sheetView>
  </sheetViews>
  <sheetFormatPr defaultColWidth="9" defaultRowHeight="13.5" outlineLevelCol="7"/>
  <cols>
    <col min="1" max="1" width="29.75" customWidth="1"/>
    <col min="2" max="2" width="10.75" customWidth="1"/>
    <col min="3" max="3" width="10.375" customWidth="1"/>
    <col min="4" max="4" width="16.25" customWidth="1"/>
    <col min="5" max="5" width="11.125" customWidth="1"/>
    <col min="6" max="6" width="8.625" customWidth="1"/>
    <col min="7" max="7" width="14.7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2"/>
    </row>
    <row r="2" spans="1:8">
      <c r="A2" s="3" t="s">
        <v>1</v>
      </c>
      <c r="B2" s="3"/>
      <c r="C2" s="3"/>
      <c r="D2" s="3"/>
      <c r="E2" s="3"/>
      <c r="F2" s="3"/>
      <c r="G2" s="3"/>
      <c r="H2" s="2"/>
    </row>
    <row r="3" ht="15.75" spans="1:8">
      <c r="A3" s="4" t="s">
        <v>2</v>
      </c>
      <c r="B3" s="5"/>
      <c r="C3" s="6"/>
      <c r="D3" s="4" t="s">
        <v>3</v>
      </c>
      <c r="E3" s="5"/>
      <c r="F3" s="5"/>
      <c r="G3" s="5"/>
      <c r="H3" s="7"/>
    </row>
    <row r="4" ht="15.75" spans="1:8">
      <c r="A4" s="8" t="s">
        <v>4</v>
      </c>
      <c r="B4" s="9"/>
      <c r="C4" s="9"/>
      <c r="D4" s="8" t="s">
        <v>4</v>
      </c>
      <c r="E4" s="10"/>
      <c r="F4" s="10"/>
      <c r="G4" s="10"/>
      <c r="H4" s="7"/>
    </row>
    <row r="5" spans="1:8">
      <c r="A5" s="4" t="s">
        <v>5</v>
      </c>
      <c r="B5" s="4"/>
      <c r="C5" s="4"/>
      <c r="D5" s="4" t="s">
        <v>6</v>
      </c>
      <c r="E5" s="11">
        <v>100000</v>
      </c>
      <c r="F5" s="11"/>
      <c r="G5" s="11"/>
      <c r="H5" s="7"/>
    </row>
    <row r="6" spans="1:8">
      <c r="A6" s="4"/>
      <c r="B6" s="4"/>
      <c r="C6" s="4"/>
      <c r="D6" s="4"/>
      <c r="E6" s="11"/>
      <c r="F6" s="11"/>
      <c r="G6" s="11"/>
      <c r="H6" s="7"/>
    </row>
    <row r="7" ht="14.25" spans="1:8">
      <c r="A7" s="12" t="s">
        <v>7</v>
      </c>
      <c r="B7" s="13" t="s">
        <v>8</v>
      </c>
      <c r="C7" s="14" t="str">
        <f t="shared" ref="C7:C11" si="0">IF(ISNUMBER(G7),IF(INT(G7),TEXT(INT(G7),"[dbnum2]")&amp;"元",)&amp;IF(INT(G7*10)-INT(G7)*10,TEXT(INT(G7*10)-INT(G7)*10,"[dbnum2]")&amp;"角",IF(INT(G7)=G7,,IF(G7&lt;0.1,,"零")))&amp;IF(ROUND((G7)*100-INT(G7*10)*10,),TEXT(ROUND(G7*100-INT(G7*10)*10,),"[dbnum2]")&amp;"分","整"),"")</f>
        <v>壹仟元整</v>
      </c>
      <c r="D7" s="14"/>
      <c r="E7" s="14"/>
      <c r="F7" s="13" t="s">
        <v>9</v>
      </c>
      <c r="G7" s="15">
        <f>ROUND(E5*1%,2)</f>
        <v>1000</v>
      </c>
      <c r="H7" s="16"/>
    </row>
    <row r="8" ht="15.75" spans="1:8">
      <c r="A8" s="17"/>
      <c r="B8" s="18" t="s">
        <v>10</v>
      </c>
      <c r="C8" s="14"/>
      <c r="D8" s="14"/>
      <c r="E8" s="14"/>
      <c r="F8" s="13"/>
      <c r="G8" s="15"/>
      <c r="H8" s="16"/>
    </row>
    <row r="9" ht="14.25" spans="1:8">
      <c r="A9" s="12" t="s">
        <v>11</v>
      </c>
      <c r="B9" s="13" t="s">
        <v>8</v>
      </c>
      <c r="C9" s="14" t="str">
        <f t="shared" si="0"/>
        <v>柒拾元整</v>
      </c>
      <c r="D9" s="14"/>
      <c r="E9" s="14"/>
      <c r="F9" s="13" t="s">
        <v>9</v>
      </c>
      <c r="G9" s="15">
        <f>ROUND(G7*7%,2)</f>
        <v>70</v>
      </c>
      <c r="H9" s="16"/>
    </row>
    <row r="10" ht="15.75" spans="1:8">
      <c r="A10" s="17"/>
      <c r="B10" s="18" t="s">
        <v>10</v>
      </c>
      <c r="C10" s="14"/>
      <c r="D10" s="14"/>
      <c r="E10" s="14"/>
      <c r="F10" s="13"/>
      <c r="G10" s="15"/>
      <c r="H10" s="16"/>
    </row>
    <row r="11" ht="14.25" spans="1:8">
      <c r="A11" s="12" t="s">
        <v>12</v>
      </c>
      <c r="B11" s="13" t="s">
        <v>8</v>
      </c>
      <c r="C11" s="14" t="str">
        <f t="shared" si="0"/>
        <v>叁拾元整</v>
      </c>
      <c r="D11" s="14"/>
      <c r="E11" s="14"/>
      <c r="F11" s="13" t="s">
        <v>9</v>
      </c>
      <c r="G11" s="15">
        <f>ROUND(G7*3%,2)</f>
        <v>30</v>
      </c>
      <c r="H11" s="16"/>
    </row>
    <row r="12" ht="15.75" spans="1:8">
      <c r="A12" s="17"/>
      <c r="B12" s="18" t="s">
        <v>10</v>
      </c>
      <c r="C12" s="14"/>
      <c r="D12" s="14"/>
      <c r="E12" s="14"/>
      <c r="F12" s="13"/>
      <c r="G12" s="15"/>
      <c r="H12" s="16"/>
    </row>
    <row r="13" ht="14.25" spans="1:8">
      <c r="A13" s="12" t="s">
        <v>13</v>
      </c>
      <c r="B13" s="13" t="s">
        <v>8</v>
      </c>
      <c r="C13" s="14" t="str">
        <f t="shared" ref="C13:C17" si="1">IF(ISNUMBER(G13),IF(INT(G13),TEXT(INT(G13),"[dbnum2]")&amp;"元",)&amp;IF(INT(G13*10)-INT(G13)*10,TEXT(INT(G13*10)-INT(G13)*10,"[dbnum2]")&amp;"角",IF(INT(G13)=G13,,IF(G13&lt;0.1,,"零")))&amp;IF(ROUND((G13)*100-INT(G13*10)*10,),TEXT(ROUND(G13*100-INT(G13*10)*10,),"[dbnum2]")&amp;"分","整"),"")</f>
        <v>贰拾元整</v>
      </c>
      <c r="D13" s="14"/>
      <c r="E13" s="14"/>
      <c r="F13" s="13" t="s">
        <v>9</v>
      </c>
      <c r="G13" s="15">
        <f>ROUND(G7*2%,2)</f>
        <v>20</v>
      </c>
      <c r="H13" s="16"/>
    </row>
    <row r="14" ht="15.75" spans="1:8">
      <c r="A14" s="17"/>
      <c r="B14" s="18" t="s">
        <v>10</v>
      </c>
      <c r="C14" s="14"/>
      <c r="D14" s="14"/>
      <c r="E14" s="14"/>
      <c r="F14" s="13"/>
      <c r="G14" s="15"/>
      <c r="H14" s="16"/>
    </row>
    <row r="15" ht="14.25" spans="1:8">
      <c r="A15" s="12" t="s">
        <v>14</v>
      </c>
      <c r="B15" s="13" t="s">
        <v>8</v>
      </c>
      <c r="C15" s="14" t="str">
        <f t="shared" si="1"/>
        <v>壹仟壹佰贰拾元整</v>
      </c>
      <c r="D15" s="14"/>
      <c r="E15" s="14"/>
      <c r="F15" s="12" t="s">
        <v>9</v>
      </c>
      <c r="G15" s="15">
        <f>SUM(G7:G14)</f>
        <v>1120</v>
      </c>
      <c r="H15" s="16"/>
    </row>
    <row r="16" ht="15.75" spans="1:8">
      <c r="A16" s="17"/>
      <c r="B16" s="18" t="s">
        <v>10</v>
      </c>
      <c r="C16" s="14"/>
      <c r="D16" s="14"/>
      <c r="E16" s="14"/>
      <c r="F16" s="17"/>
      <c r="G16" s="15"/>
      <c r="H16" s="16"/>
    </row>
    <row r="17" ht="14.25" spans="1:8">
      <c r="A17" s="19" t="s">
        <v>15</v>
      </c>
      <c r="B17" s="20" t="s">
        <v>8</v>
      </c>
      <c r="C17" s="21" t="str">
        <f t="shared" si="1"/>
        <v/>
      </c>
      <c r="D17" s="21"/>
      <c r="E17" s="21"/>
      <c r="F17" s="20" t="s">
        <v>9</v>
      </c>
      <c r="G17" s="22"/>
      <c r="H17" s="16"/>
    </row>
    <row r="18" ht="15.75" spans="1:8">
      <c r="A18" s="23" t="s">
        <v>16</v>
      </c>
      <c r="B18" s="24" t="s">
        <v>17</v>
      </c>
      <c r="C18" s="21"/>
      <c r="D18" s="21"/>
      <c r="E18" s="21"/>
      <c r="F18" s="20"/>
      <c r="G18" s="22"/>
      <c r="H18" s="16"/>
    </row>
    <row r="19" ht="14.25" spans="1:8">
      <c r="A19" s="25" t="s">
        <v>18</v>
      </c>
      <c r="B19" s="25"/>
      <c r="C19" s="25"/>
      <c r="D19" s="25"/>
      <c r="E19" s="25"/>
      <c r="F19" s="25"/>
      <c r="G19" s="25"/>
      <c r="H19" s="25"/>
    </row>
    <row r="20" ht="14.25" spans="1:8">
      <c r="A20" s="25"/>
      <c r="B20" s="25"/>
      <c r="C20" s="25"/>
      <c r="D20" s="25"/>
      <c r="E20" s="25"/>
      <c r="F20" s="25"/>
      <c r="G20" s="25"/>
      <c r="H20" s="25"/>
    </row>
    <row r="21" ht="14.25" spans="1:8">
      <c r="A21" s="25" t="s">
        <v>19</v>
      </c>
      <c r="B21" s="25"/>
      <c r="C21" s="25"/>
      <c r="D21" s="25"/>
      <c r="E21" s="25"/>
      <c r="F21" s="25"/>
      <c r="G21" s="25"/>
      <c r="H21" s="25"/>
    </row>
    <row r="22" ht="14.25" spans="1:8">
      <c r="A22" s="26" t="s">
        <v>20</v>
      </c>
      <c r="B22" s="26"/>
      <c r="C22" s="25"/>
      <c r="D22" s="25"/>
      <c r="E22" s="25"/>
      <c r="F22" s="25"/>
      <c r="G22" s="25"/>
      <c r="H22" s="25"/>
    </row>
    <row r="23" ht="14.25" spans="1:8">
      <c r="A23" s="26" t="s">
        <v>21</v>
      </c>
      <c r="B23" s="26"/>
      <c r="C23" s="25"/>
      <c r="D23" s="25"/>
      <c r="E23" s="25"/>
      <c r="F23" s="25"/>
      <c r="G23" s="25"/>
      <c r="H23" s="25"/>
    </row>
    <row r="24" ht="14.25" spans="1:8">
      <c r="A24" s="26" t="s">
        <v>22</v>
      </c>
      <c r="B24" s="26"/>
      <c r="C24" s="25"/>
      <c r="D24" s="25"/>
      <c r="E24" s="25"/>
      <c r="F24" s="25"/>
      <c r="G24" s="25"/>
      <c r="H24" s="25"/>
    </row>
    <row r="25" ht="14.25" spans="1:8">
      <c r="A25" s="25" t="s">
        <v>23</v>
      </c>
      <c r="B25" s="26"/>
      <c r="C25" s="25"/>
      <c r="D25" s="25"/>
      <c r="E25" s="25"/>
      <c r="F25" s="25"/>
      <c r="G25" s="25"/>
      <c r="H25" s="25"/>
    </row>
    <row r="26" ht="14.25" spans="1:8">
      <c r="A26" s="27" t="s">
        <v>24</v>
      </c>
      <c r="B26" s="27"/>
      <c r="C26" s="27"/>
      <c r="D26" s="27"/>
      <c r="E26" s="27"/>
      <c r="F26" s="27"/>
      <c r="G26" s="27"/>
      <c r="H26" s="27"/>
    </row>
    <row r="27" ht="14.25" spans="1:8">
      <c r="A27" s="27" t="s">
        <v>25</v>
      </c>
      <c r="B27" s="27"/>
      <c r="C27" s="27"/>
      <c r="D27" s="27"/>
      <c r="E27" s="27"/>
      <c r="F27" s="27"/>
      <c r="G27" s="27"/>
      <c r="H27" s="25"/>
    </row>
    <row r="28" ht="15.75" spans="1:8">
      <c r="A28" s="28" t="s">
        <v>26</v>
      </c>
      <c r="B28" s="29"/>
      <c r="C28" s="28" t="s">
        <v>27</v>
      </c>
      <c r="D28" s="29"/>
      <c r="E28" s="28" t="s">
        <v>28</v>
      </c>
      <c r="F28" s="2"/>
      <c r="G28" s="2"/>
      <c r="H28" s="2"/>
    </row>
  </sheetData>
  <mergeCells count="34">
    <mergeCell ref="A1:G1"/>
    <mergeCell ref="A2:G2"/>
    <mergeCell ref="B3:C3"/>
    <mergeCell ref="E3:G3"/>
    <mergeCell ref="B4:C4"/>
    <mergeCell ref="E4:G4"/>
    <mergeCell ref="A26:H26"/>
    <mergeCell ref="A27:G27"/>
    <mergeCell ref="A7:A8"/>
    <mergeCell ref="A9:A10"/>
    <mergeCell ref="A11:A12"/>
    <mergeCell ref="A13:A14"/>
    <mergeCell ref="A15:A16"/>
    <mergeCell ref="D5:D6"/>
    <mergeCell ref="F7:F8"/>
    <mergeCell ref="F9:F10"/>
    <mergeCell ref="F11:F12"/>
    <mergeCell ref="F13:F14"/>
    <mergeCell ref="F15:F16"/>
    <mergeCell ref="F17:F18"/>
    <mergeCell ref="G7:G8"/>
    <mergeCell ref="G9:G10"/>
    <mergeCell ref="G11:G12"/>
    <mergeCell ref="G13:G14"/>
    <mergeCell ref="G15:G16"/>
    <mergeCell ref="G17:G18"/>
    <mergeCell ref="C7:E8"/>
    <mergeCell ref="C9:E10"/>
    <mergeCell ref="C11:E12"/>
    <mergeCell ref="C13:E14"/>
    <mergeCell ref="C15:E16"/>
    <mergeCell ref="C17:E18"/>
    <mergeCell ref="A5:C6"/>
    <mergeCell ref="E5:G6"/>
  </mergeCells>
  <dataValidations count="1">
    <dataValidation type="decimal" operator="between" allowBlank="1" showInputMessage="1" showErrorMessage="1" error="每张表开票金额不能超100万元，超100万元（含100万）请拆分填写" sqref="E5:G6">
      <formula1>0.01</formula1>
      <formula2>1000000.001</formula2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叶政晖</cp:lastModifiedBy>
  <dcterms:created xsi:type="dcterms:W3CDTF">2023-05-12T11:15:00Z</dcterms:created>
  <dcterms:modified xsi:type="dcterms:W3CDTF">2023-10-26T02:45:22Z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D0F418A1A4844AC0B9FD594A19BBB8EE_13</vt:lpwstr>
  </property>
  <property fmtid="{D5CDD505-2E9C-101B-9397-08002B2CF9AE}" pid="3" name="KSOProductBuildVer">
    <vt:lpwstr>2052-12.1.0.15712</vt:lpwstr>
  </property>
</Properties>
</file>